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<sst xmlns="http://schemas.openxmlformats.org/spreadsheetml/2006/main" count="215" uniqueCount="94">
  <si>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</si>
  <si>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</si>
  <si>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</si>
  <si>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</si>
  <si>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</si>
  <si>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</si>
  <si>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</si>
  <si>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</si>
  <si>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</si>
  <si>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</si>
  <si>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</si>
  <si>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</si>
  <si>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</si>
  <si>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</si>
  <si>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</si>
  <si>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</si>
  <si>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</si>
  <si>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</si>
  <si>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</si>
  <si>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</si>
  <si>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</si>
  <si>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</si>
  <si>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</si>
  <si>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</si>
  <si>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</si>
  <si>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</si>
  <si>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</si>
  <si>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</si>
  <si>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</si>
  <si>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</si>
  <si>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</si>
  <si>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</si>
  <si>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</si>
  <si>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</si>
  <si>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</si>
  <si>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</si>
  <si>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</si>
  <si>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</si>
  <si>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</si>
  <si>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</si>
  <si>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</si>
  <si>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</si>
  <si>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</si>
  <si>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</si>
  <si>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</si>
  <si>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</si>
  <si>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</si>
  <si>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</si>
  <si>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</si>
  <si>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</si>
  <si>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</si>
  <si>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</si>
  <si>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</si>
  <si>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</si>
  <si>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</si>
  <si>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</si>
  <si>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</si>
  <si>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</si>
  <si>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</si>
  <si>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</si>
  <si>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</si>
  <si>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</si>
  <si>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</si>
  <si>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</si>
  <si>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</si>
  <si>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</si>
  <si>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</si>
  <si>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</si>
  <si>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</si>
  <si>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</si>
  <si>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</si>
  <si>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</si>
  <si>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</si>
  <si>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</si>
  <si>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</si>
  <si>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</si>
  <si>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</si>
  <si>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</si>
  <si>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</si>
  <si>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</si>
  <si>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</si>
  <si>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</si>
  <si>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</si>
  <si>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</si>
  <si>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</si>
  <si>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</si>
  <si>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</si>
  <si>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</si>
  <si>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</si>
  <si>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</si>
  <si>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</si>
  <si>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</si>
  <si>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Х</t>
  </si>
  <si>
    <t>Количество сведенных книг: 26.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</si>
</sst>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175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6" fontId="6" fillId="4" borderId="10" xfId="54" applyNumberFormat="1" applyFont="1" applyFill="1" applyBorder="1" applyAlignment="1" applyProtection="1">
      <alignment/>
      <protection/>
    </xf>
    <xf numFmtId="176" fontId="6" fillId="0" borderId="10" xfId="54" applyNumberFormat="1" applyFont="1" applyBorder="1" applyAlignment="1" applyProtection="1">
      <alignment/>
      <protection locked="0"/>
    </xf>
    <xf numFmtId="175" fontId="6" fillId="0" borderId="10" xfId="54" applyNumberFormat="1" applyFont="1" applyFill="1" applyBorder="1" applyAlignment="1" applyProtection="1">
      <alignment/>
      <protection locked="0"/>
    </xf>
    <xf numFmtId="4" fontId="6" fillId="0" borderId="10" xfId="54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16">
      <selection activeCell="E29" sqref="E29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87</v>
      </c>
      <c r="B1" s="48" t="s">
        <v>57</v>
      </c>
      <c r="C1" s="57" t="s">
        <v>91</v>
      </c>
      <c r="D1" s="57" t="s">
        <v>58</v>
      </c>
      <c r="E1" s="49"/>
      <c r="F1" s="49"/>
    </row>
    <row r="2" spans="1:8" s="3" customFormat="1" ht="32.25" customHeight="1">
      <c r="A2" s="77" t="s">
        <v>65</v>
      </c>
      <c r="B2" s="77"/>
      <c r="C2" s="77"/>
      <c r="D2" s="77"/>
      <c r="E2" s="77"/>
      <c r="F2" s="77"/>
      <c r="G2" s="74" t="s">
        <v>66</v>
      </c>
      <c r="H2" s="74"/>
    </row>
    <row r="3" spans="1:8" s="3" customFormat="1" ht="20.25" customHeight="1">
      <c r="A3" s="77" t="s">
        <v>61</v>
      </c>
      <c r="B3" s="77"/>
      <c r="C3" s="77"/>
      <c r="D3" s="77"/>
      <c r="E3" s="77"/>
      <c r="F3" s="77"/>
      <c r="G3" s="75" t="s">
        <v>39</v>
      </c>
      <c r="H3" s="75"/>
    </row>
    <row r="4" spans="1:8" s="3" customFormat="1" ht="39.75" customHeight="1">
      <c r="A4" s="78" t="s">
        <v>40</v>
      </c>
      <c r="B4" s="78"/>
      <c r="C4" s="78"/>
      <c r="D4" s="78"/>
      <c r="E4" s="78"/>
      <c r="F4" s="78"/>
      <c r="G4" s="76" t="s">
        <v>67</v>
      </c>
      <c r="H4" s="76"/>
    </row>
    <row r="5" spans="1:4" s="3" customFormat="1" ht="9" customHeight="1">
      <c r="A5" s="38"/>
      <c r="B5" s="7"/>
      <c r="C5" s="47"/>
      <c r="D5" s="47"/>
    </row>
    <row r="6" spans="1:13" ht="57" customHeight="1">
      <c r="A6" s="79" t="s">
        <v>73</v>
      </c>
      <c r="B6" s="79"/>
      <c r="C6" s="79"/>
      <c r="D6" s="79"/>
      <c r="E6" s="79"/>
      <c r="F6" s="79"/>
      <c r="G6" s="79"/>
      <c r="H6" s="79"/>
      <c r="I6" s="4"/>
      <c r="J6" s="4"/>
      <c r="K6" s="39"/>
      <c r="L6" s="8"/>
      <c r="M6" s="8"/>
    </row>
    <row r="7" spans="1:12" ht="15.75">
      <c r="A7" s="62" t="s">
        <v>84</v>
      </c>
      <c r="B7" s="91"/>
      <c r="C7" s="91"/>
      <c r="D7" s="63"/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90" t="s">
        <v>85</v>
      </c>
      <c r="C8" s="90"/>
      <c r="D8" s="90"/>
      <c r="F8" s="23"/>
      <c r="G8" s="4"/>
      <c r="H8" s="4"/>
      <c r="I8" s="4"/>
      <c r="J8" s="39"/>
      <c r="K8" s="8"/>
      <c r="L8" s="8"/>
    </row>
    <row r="9" spans="1:7" s="3" customFormat="1" ht="15.75">
      <c r="A9" s="87" t="s">
        <v>90</v>
      </c>
      <c r="B9" s="87"/>
      <c r="C9" s="87"/>
      <c r="D9" s="87"/>
      <c r="E9" s="87"/>
      <c r="F9" s="87"/>
      <c r="G9" s="87"/>
    </row>
    <row r="10" spans="1:7" s="3" customFormat="1" ht="13.5" customHeight="1">
      <c r="A10" s="88" t="s">
        <v>72</v>
      </c>
      <c r="B10" s="88"/>
      <c r="C10" s="88"/>
      <c r="D10" s="88"/>
      <c r="E10" s="88"/>
      <c r="F10" s="88"/>
      <c r="G10" s="88"/>
    </row>
    <row r="11" spans="1:10" s="3" customFormat="1" ht="15.75" customHeight="1">
      <c r="A11" s="89"/>
      <c r="B11" s="89"/>
      <c r="C11" s="89"/>
      <c r="D11" s="89"/>
      <c r="E11" s="89"/>
      <c r="F11" s="89"/>
      <c r="G11" s="89"/>
      <c r="H11" s="22"/>
      <c r="I11" s="22"/>
      <c r="J11" s="22"/>
    </row>
    <row r="12" spans="1:10" s="3" customFormat="1" ht="15.75" customHeight="1">
      <c r="A12" s="93" t="s">
        <v>63</v>
      </c>
      <c r="B12" s="93"/>
      <c r="C12" s="93"/>
      <c r="D12" s="93"/>
      <c r="E12" s="93"/>
      <c r="F12" s="93"/>
      <c r="G12" s="93"/>
      <c r="H12" s="56"/>
      <c r="I12" s="22"/>
      <c r="J12" s="22"/>
    </row>
    <row r="13" spans="4:13" ht="6.75" customHeight="1">
      <c r="D13" s="85"/>
      <c r="E13" s="85"/>
      <c r="F13" s="85"/>
      <c r="G13" s="85"/>
      <c r="I13" s="14"/>
      <c r="J13" s="15"/>
      <c r="K13" s="8"/>
      <c r="L13" s="8"/>
      <c r="M13" s="8"/>
    </row>
    <row r="14" spans="1:11" ht="53.25" customHeight="1">
      <c r="A14" s="83" t="s">
        <v>0</v>
      </c>
      <c r="B14" s="83" t="s">
        <v>1</v>
      </c>
      <c r="C14" s="83" t="s">
        <v>64</v>
      </c>
      <c r="D14" s="83" t="s">
        <v>62</v>
      </c>
      <c r="E14" s="86" t="s">
        <v>89</v>
      </c>
      <c r="F14" s="86"/>
      <c r="G14" s="86" t="s">
        <v>70</v>
      </c>
      <c r="H14" s="86"/>
      <c r="I14" s="8"/>
      <c r="J14" s="8"/>
      <c r="K14" s="8"/>
    </row>
    <row r="15" spans="1:12" ht="25.5">
      <c r="A15" s="84"/>
      <c r="B15" s="84"/>
      <c r="C15" s="84"/>
      <c r="D15" s="84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0" t="s">
        <v>81</v>
      </c>
      <c r="K15" s="81"/>
      <c r="L15" s="82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37</v>
      </c>
      <c r="K16" s="59" t="s">
        <v>82</v>
      </c>
      <c r="L16" s="59" t="s">
        <v>83</v>
      </c>
    </row>
    <row r="17" spans="1:12" ht="38.25">
      <c r="A17" s="50" t="s">
        <v>71</v>
      </c>
      <c r="B17" s="16" t="s">
        <v>42</v>
      </c>
      <c r="C17" s="12">
        <v>8</v>
      </c>
      <c r="D17" s="71">
        <v>223.30000000000004</v>
      </c>
      <c r="E17" s="69">
        <f>SUM(E18:E19)</f>
        <v>5.4239999999999995</v>
      </c>
      <c r="F17" s="69">
        <f>SUM(F18:F19)</f>
        <v>0.9109999999999999</v>
      </c>
      <c r="G17" s="69">
        <f>SUM(G18:G19)</f>
        <v>2.9749999999999996</v>
      </c>
      <c r="H17" s="69">
        <f>SUM(H18:H19)</f>
        <v>0.8089999999999999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5.5">
      <c r="A18" s="51" t="s">
        <v>24</v>
      </c>
      <c r="B18" s="17" t="s">
        <v>43</v>
      </c>
      <c r="C18" s="40" t="s">
        <v>92</v>
      </c>
      <c r="D18" s="40" t="s">
        <v>92</v>
      </c>
      <c r="E18" s="70">
        <v>1.0779999999999998</v>
      </c>
      <c r="F18" s="70">
        <v>0.5479999999999999</v>
      </c>
      <c r="G18" s="70">
        <v>0.844</v>
      </c>
      <c r="H18" s="70">
        <v>0.5479999999999999</v>
      </c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25</v>
      </c>
      <c r="B19" s="17" t="s">
        <v>44</v>
      </c>
      <c r="C19" s="40" t="s">
        <v>92</v>
      </c>
      <c r="D19" s="40" t="s">
        <v>92</v>
      </c>
      <c r="E19" s="70">
        <v>4.345999999999999</v>
      </c>
      <c r="F19" s="70">
        <v>0.363</v>
      </c>
      <c r="G19" s="70">
        <v>2.131</v>
      </c>
      <c r="H19" s="70">
        <v>0.261</v>
      </c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1">
      <c r="A20" s="50" t="s">
        <v>74</v>
      </c>
      <c r="B20" s="16" t="s">
        <v>45</v>
      </c>
      <c r="C20" s="12">
        <v>2</v>
      </c>
      <c r="D20" s="72">
        <v>1.3</v>
      </c>
      <c r="E20" s="10">
        <f>SUM(E21:E22)</f>
        <v>0.05</v>
      </c>
      <c r="F20" s="10">
        <f>SUM(F21:F22)</f>
        <v>0</v>
      </c>
      <c r="G20" s="10">
        <f>SUM(G21:G22)</f>
        <v>0.04</v>
      </c>
      <c r="H20" s="10">
        <f>SUM(H21:H22)</f>
        <v>0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5.5">
      <c r="A21" s="51" t="s">
        <v>24</v>
      </c>
      <c r="B21" s="17" t="s">
        <v>46</v>
      </c>
      <c r="C21" s="40" t="s">
        <v>92</v>
      </c>
      <c r="D21" s="40" t="s">
        <v>92</v>
      </c>
      <c r="E21" s="11"/>
      <c r="F21" s="11"/>
      <c r="G21" s="11"/>
      <c r="H21" s="11"/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25</v>
      </c>
      <c r="B22" s="17" t="s">
        <v>47</v>
      </c>
      <c r="C22" s="40" t="s">
        <v>92</v>
      </c>
      <c r="D22" s="40" t="s">
        <v>92</v>
      </c>
      <c r="E22" s="70">
        <v>0.05</v>
      </c>
      <c r="F22" s="11"/>
      <c r="G22" s="70">
        <v>0.04</v>
      </c>
      <c r="H22" s="11"/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89.25">
      <c r="A23" s="50" t="s">
        <v>75</v>
      </c>
      <c r="B23" s="16" t="s">
        <v>48</v>
      </c>
      <c r="C23" s="12">
        <v>4</v>
      </c>
      <c r="D23" s="71">
        <v>140.1</v>
      </c>
      <c r="E23" s="10">
        <f>SUM(E24:E25)</f>
        <v>11.789</v>
      </c>
      <c r="F23" s="10">
        <f>SUM(F24:F25)</f>
        <v>4.5809999999999995</v>
      </c>
      <c r="G23" s="10">
        <f>SUM(G24:G25)</f>
        <v>11.789</v>
      </c>
      <c r="H23" s="10">
        <f>SUM(H24:H25)</f>
        <v>4.5809999999999995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5.5">
      <c r="A24" s="51" t="s">
        <v>24</v>
      </c>
      <c r="B24" s="17" t="s">
        <v>49</v>
      </c>
      <c r="C24" s="40" t="s">
        <v>92</v>
      </c>
      <c r="D24" s="40" t="s">
        <v>92</v>
      </c>
      <c r="E24" s="70">
        <v>7.269</v>
      </c>
      <c r="F24" s="70">
        <v>4.26</v>
      </c>
      <c r="G24" s="70">
        <v>7.269</v>
      </c>
      <c r="H24" s="70">
        <v>4.26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25</v>
      </c>
      <c r="B25" s="17" t="s">
        <v>50</v>
      </c>
      <c r="C25" s="40" t="s">
        <v>92</v>
      </c>
      <c r="D25" s="40" t="s">
        <v>92</v>
      </c>
      <c r="E25" s="70">
        <v>4.52</v>
      </c>
      <c r="F25" s="70">
        <v>0.321</v>
      </c>
      <c r="G25" s="70">
        <v>4.52</v>
      </c>
      <c r="H25" s="70">
        <v>0.321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3.75">
      <c r="A26" s="50" t="s">
        <v>76</v>
      </c>
      <c r="B26" s="16" t="s">
        <v>51</v>
      </c>
      <c r="C26" s="12"/>
      <c r="D26" s="12"/>
      <c r="E26" s="10">
        <f>SUM(E27:E28)</f>
        <v>0</v>
      </c>
      <c r="F26" s="10">
        <f>SUM(F27:F28)</f>
        <v>0</v>
      </c>
      <c r="G26" s="10">
        <f>SUM(G27:G28)</f>
        <v>0</v>
      </c>
      <c r="H26" s="10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5.5">
      <c r="A27" s="51" t="s">
        <v>24</v>
      </c>
      <c r="B27" s="17" t="s">
        <v>52</v>
      </c>
      <c r="C27" s="40" t="s">
        <v>92</v>
      </c>
      <c r="D27" s="40" t="s">
        <v>92</v>
      </c>
      <c r="E27" s="11"/>
      <c r="F27" s="11"/>
      <c r="G27" s="11"/>
      <c r="H27" s="11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25</v>
      </c>
      <c r="B28" s="17" t="s">
        <v>53</v>
      </c>
      <c r="C28" s="40" t="s">
        <v>92</v>
      </c>
      <c r="D28" s="40" t="s">
        <v>92</v>
      </c>
      <c r="E28" s="11"/>
      <c r="F28" s="11"/>
      <c r="G28" s="11"/>
      <c r="H28" s="11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1">
      <c r="A29" s="65" t="s">
        <v>77</v>
      </c>
      <c r="B29" s="16" t="s">
        <v>54</v>
      </c>
      <c r="C29" s="12"/>
      <c r="D29" s="12"/>
      <c r="E29" s="10">
        <f>SUM(E30:E31)</f>
        <v>0</v>
      </c>
      <c r="F29" s="10">
        <f>SUM(F30:F31)</f>
        <v>0</v>
      </c>
      <c r="G29" s="10">
        <f>SUM(G30:G31)</f>
        <v>0</v>
      </c>
      <c r="H29" s="10">
        <f>SUM(H30:H31)</f>
        <v>0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5.5">
      <c r="A30" s="51" t="s">
        <v>24</v>
      </c>
      <c r="B30" s="17" t="s">
        <v>55</v>
      </c>
      <c r="C30" s="40" t="s">
        <v>92</v>
      </c>
      <c r="D30" s="40" t="s">
        <v>92</v>
      </c>
      <c r="E30" s="11"/>
      <c r="F30" s="11"/>
      <c r="G30" s="11"/>
      <c r="H30" s="11"/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25</v>
      </c>
      <c r="B31" s="17" t="s">
        <v>56</v>
      </c>
      <c r="C31" s="40" t="s">
        <v>92</v>
      </c>
      <c r="D31" s="40" t="s">
        <v>92</v>
      </c>
      <c r="E31" s="11"/>
      <c r="F31" s="11"/>
      <c r="G31" s="11"/>
      <c r="H31" s="11"/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78</v>
      </c>
      <c r="C32" s="13">
        <f aca="true" t="shared" si="2" ref="C32:H32">C17+C20+C23+C26+C29</f>
        <v>14</v>
      </c>
      <c r="D32" s="10">
        <f t="shared" si="2"/>
        <v>364.70000000000005</v>
      </c>
      <c r="E32" s="69">
        <f t="shared" si="2"/>
        <v>17.262999999999998</v>
      </c>
      <c r="F32" s="69">
        <f t="shared" si="2"/>
        <v>5.491999999999999</v>
      </c>
      <c r="G32" s="69">
        <f t="shared" si="2"/>
        <v>14.803999999999998</v>
      </c>
      <c r="H32" s="69">
        <f t="shared" si="2"/>
        <v>5.39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5.5">
      <c r="A33" s="53" t="s">
        <v>24</v>
      </c>
      <c r="B33" s="17" t="s">
        <v>79</v>
      </c>
      <c r="C33" s="40" t="s">
        <v>92</v>
      </c>
      <c r="D33" s="40" t="s">
        <v>92</v>
      </c>
      <c r="E33" s="69">
        <f aca="true" t="shared" si="3" ref="E33:H34">E18+E21+E24+E27+E30</f>
        <v>8.347</v>
      </c>
      <c r="F33" s="69">
        <f t="shared" si="3"/>
        <v>4.808</v>
      </c>
      <c r="G33" s="69">
        <f t="shared" si="3"/>
        <v>8.113</v>
      </c>
      <c r="H33" s="69">
        <f t="shared" si="3"/>
        <v>4.808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25</v>
      </c>
      <c r="B34" s="17" t="s">
        <v>80</v>
      </c>
      <c r="C34" s="40" t="s">
        <v>92</v>
      </c>
      <c r="D34" s="40" t="s">
        <v>92</v>
      </c>
      <c r="E34" s="69">
        <f t="shared" si="3"/>
        <v>8.915999999999999</v>
      </c>
      <c r="F34" s="69">
        <f t="shared" si="3"/>
        <v>0.6839999999999999</v>
      </c>
      <c r="G34" s="69">
        <f t="shared" si="3"/>
        <v>6.690999999999999</v>
      </c>
      <c r="H34" s="69">
        <f t="shared" si="3"/>
        <v>0.5820000000000001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95" t="s">
        <v>60</v>
      </c>
      <c r="B35" s="95"/>
      <c r="C35" s="95"/>
      <c r="D35" s="95"/>
      <c r="E35" s="95"/>
      <c r="F35" s="95"/>
      <c r="G35" s="95"/>
      <c r="H35" s="95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92"/>
      <c r="E37" s="92"/>
      <c r="F37" s="92"/>
      <c r="H37" s="55"/>
      <c r="K37" s="8"/>
      <c r="L37" s="8"/>
      <c r="M37" s="8"/>
    </row>
    <row r="38" spans="1:13" ht="15" customHeight="1">
      <c r="A38" s="18"/>
      <c r="D38" s="94" t="s">
        <v>41</v>
      </c>
      <c r="E38" s="94"/>
      <c r="F38" s="94"/>
      <c r="H38" s="68" t="s">
        <v>19</v>
      </c>
      <c r="M38" s="8"/>
    </row>
    <row r="39" spans="1:13" ht="27" customHeight="1">
      <c r="A39" s="6" t="s">
        <v>23</v>
      </c>
      <c r="B39" s="92"/>
      <c r="C39" s="92"/>
      <c r="D39" s="92"/>
      <c r="E39" s="92"/>
      <c r="F39" s="92"/>
      <c r="H39" s="54"/>
      <c r="I39" s="20"/>
      <c r="M39" s="8"/>
    </row>
    <row r="40" spans="2:13" ht="15" customHeight="1">
      <c r="B40" s="94" t="s">
        <v>20</v>
      </c>
      <c r="C40" s="94"/>
      <c r="D40" s="94" t="s">
        <v>41</v>
      </c>
      <c r="E40" s="94"/>
      <c r="F40" s="94"/>
      <c r="H40" s="67" t="s">
        <v>19</v>
      </c>
      <c r="I40" s="19"/>
      <c r="J40" s="3"/>
      <c r="K40" s="8"/>
      <c r="L40" s="8"/>
      <c r="M40" s="8"/>
    </row>
    <row r="41" spans="2:13" ht="14.25" customHeight="1">
      <c r="B41" s="96"/>
      <c r="C41" s="96"/>
      <c r="D41" s="96"/>
      <c r="E41" s="19"/>
      <c r="F41"/>
      <c r="G41" s="98"/>
      <c r="H41" s="98"/>
      <c r="I41" s="19"/>
      <c r="J41" s="1"/>
      <c r="K41" s="8"/>
      <c r="L41" s="8"/>
      <c r="M41" s="8"/>
    </row>
    <row r="42" spans="1:13" ht="25.5" customHeight="1">
      <c r="A42" s="5"/>
      <c r="B42" s="97" t="s">
        <v>88</v>
      </c>
      <c r="C42" s="97"/>
      <c r="D42" s="97"/>
      <c r="F42"/>
      <c r="G42" s="97" t="s">
        <v>21</v>
      </c>
      <c r="H42" s="97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D40:F40"/>
    <mergeCell ref="A35:H35"/>
    <mergeCell ref="B40:C40"/>
    <mergeCell ref="B41:D41"/>
    <mergeCell ref="B42:D42"/>
    <mergeCell ref="G42:H42"/>
    <mergeCell ref="G41:H41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73" t="s">
        <v>93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9" t="s">
        <v>26</v>
      </c>
      <c r="B1" s="43" t="s">
        <v>27</v>
      </c>
      <c r="C1" s="99" t="s">
        <v>28</v>
      </c>
      <c r="D1" s="99"/>
      <c r="E1" s="99" t="s">
        <v>29</v>
      </c>
      <c r="F1" s="99"/>
      <c r="G1" s="99" t="s">
        <v>30</v>
      </c>
      <c r="H1" s="99"/>
      <c r="I1" s="99" t="s">
        <v>31</v>
      </c>
      <c r="J1" s="99"/>
      <c r="K1" s="99" t="s">
        <v>32</v>
      </c>
      <c r="L1" s="99"/>
      <c r="M1" s="99" t="s">
        <v>33</v>
      </c>
      <c r="N1" s="99"/>
      <c r="O1" s="99" t="s">
        <v>34</v>
      </c>
      <c r="P1" s="99"/>
      <c r="Q1" s="99" t="s">
        <v>35</v>
      </c>
      <c r="R1" s="99"/>
    </row>
    <row r="2" spans="1:18" ht="12.75">
      <c r="A2" s="99"/>
      <c r="B2" s="43" t="s">
        <v>36</v>
      </c>
      <c r="C2" s="43" t="s">
        <v>37</v>
      </c>
      <c r="D2" s="43" t="s">
        <v>38</v>
      </c>
      <c r="E2" s="43" t="s">
        <v>37</v>
      </c>
      <c r="F2" s="43" t="s">
        <v>38</v>
      </c>
      <c r="G2" s="43" t="s">
        <v>37</v>
      </c>
      <c r="H2" s="43" t="s">
        <v>38</v>
      </c>
      <c r="I2" s="43" t="s">
        <v>37</v>
      </c>
      <c r="J2" s="43" t="s">
        <v>38</v>
      </c>
      <c r="K2" s="43" t="s">
        <v>37</v>
      </c>
      <c r="L2" s="43" t="s">
        <v>38</v>
      </c>
      <c r="M2" s="43" t="s">
        <v>37</v>
      </c>
      <c r="N2" s="43" t="s">
        <v>38</v>
      </c>
      <c r="O2" s="43" t="s">
        <v>37</v>
      </c>
      <c r="P2" s="43" t="s">
        <v>38</v>
      </c>
      <c r="Q2" s="43" t="s">
        <v>37</v>
      </c>
      <c r="R2" s="43" t="s">
        <v>38</v>
      </c>
    </row>
    <row r="3" spans="1:14" ht="12.75">
      <c r="A3" s="45" t="s">
        <v>86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100" t="s">
        <v>5</v>
      </c>
      <c r="F1" s="100"/>
      <c r="G1" s="100" t="s">
        <v>6</v>
      </c>
      <c r="H1" s="100"/>
      <c r="I1" s="100" t="s">
        <v>7</v>
      </c>
      <c r="J1" s="100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2">
      <c r="A2" s="38" t="s">
        <v>87</v>
      </c>
      <c r="B2" s="42" t="s">
        <v>86</v>
      </c>
      <c r="C2" s="41" t="s">
        <v>86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2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5.5">
      <c r="A1" s="35" t="s">
        <v>13</v>
      </c>
      <c r="B1" s="36">
        <v>10</v>
      </c>
    </row>
    <row r="2" spans="1:2" ht="25.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2016-04-04T08:29:03Z</cp:lastPrinted>
  <dcterms:created xsi:type="dcterms:W3CDTF">2008-04-04T08:51:12Z</dcterms:created>
  <dcterms:modified xsi:type="dcterms:W3CDTF">2018-01-23T13:34:18Z</dcterms:modified>
  <cp:category/>
  <cp:version/>
  <cp:contentType/>
  <cp:contentStatus/>
</cp:coreProperties>
</file>