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4865" yWindow="-150" windowWidth="13140" windowHeight="11760"/>
  </bookViews>
  <sheets>
    <sheet name="3-ГЛР" sheetId="3" r:id="rId1"/>
  </sheets>
  <definedNames>
    <definedName name="sub_3010" localSheetId="0">'3-ГЛР'!$A$19</definedName>
    <definedName name="sub_555" localSheetId="0">'3-ГЛР'!$A$34</definedName>
    <definedName name="sub_666" localSheetId="0">'3-ГЛР'!$A$35</definedName>
    <definedName name="_xlnm.Print_Titles" localSheetId="0">'3-ГЛР'!$19:$21</definedName>
  </definedNames>
  <calcPr calcId="124519"/>
</workbook>
</file>

<file path=xl/calcChain.xml><?xml version="1.0" encoding="utf-8"?>
<calcChain xmlns="http://schemas.openxmlformats.org/spreadsheetml/2006/main">
  <c r="R28" i="3"/>
  <c r="R29"/>
  <c r="R25"/>
  <c r="R23"/>
  <c r="R22"/>
  <c r="M29"/>
  <c r="M25"/>
  <c r="M23"/>
  <c r="M22"/>
  <c r="R31" l="1"/>
  <c r="M31"/>
</calcChain>
</file>

<file path=xl/sharedStrings.xml><?xml version="1.0" encoding="utf-8"?>
<sst xmlns="http://schemas.openxmlformats.org/spreadsheetml/2006/main" count="61" uniqueCount="51">
  <si>
    <t>всего</t>
  </si>
  <si>
    <t>______________________________</t>
  </si>
  <si>
    <t>** для сведений по субъекту Российской Федерации</t>
  </si>
  <si>
    <t>Форма N 3-ГЛР</t>
  </si>
  <si>
    <t>Наименование категории земель, на которой расположено лесничество (лесопарк)</t>
  </si>
  <si>
    <t>Наименование участкового лесничества</t>
  </si>
  <si>
    <t>Лесистость территории, %</t>
  </si>
  <si>
    <t>Кроме того, площадь лесов, в отношении которых лесоустройство не проводилось</t>
  </si>
  <si>
    <t>Всего площадь лесов</t>
  </si>
  <si>
    <t>всего лесов, в отношении которых имеются материалы лесоустройства</t>
  </si>
  <si>
    <t>в том числе по целевому назначению лесов</t>
  </si>
  <si>
    <t>в том числе занятые лесными насаждениями (покрытые лесной растительностью)</t>
  </si>
  <si>
    <t>защитные</t>
  </si>
  <si>
    <t>эксплуатационные</t>
  </si>
  <si>
    <t>резервные</t>
  </si>
  <si>
    <t>из них лесными насаждениями с преобладанием древесных пород</t>
  </si>
  <si>
    <t>общий</t>
  </si>
  <si>
    <t>в том числе лесных насаждений с преобладанием древесных пород</t>
  </si>
  <si>
    <t>хвойных</t>
  </si>
  <si>
    <t>твердолиственных</t>
  </si>
  <si>
    <t>* для сведений по лесничеству (лесопарку)</t>
  </si>
  <si>
    <t>Всего</t>
  </si>
  <si>
    <t>(дата)</t>
  </si>
  <si>
    <t>Наименование лесничества (лесопарка)</t>
  </si>
  <si>
    <t>Земли лесного фонда</t>
  </si>
  <si>
    <t>Донское</t>
  </si>
  <si>
    <t>Задонский район</t>
  </si>
  <si>
    <t>без деления на участковые лесничества</t>
  </si>
  <si>
    <t>Земли населенных пунктов, на которых расположены леса</t>
  </si>
  <si>
    <t>Земли особо охраняемых природных территорий</t>
  </si>
  <si>
    <t>Итого по муниципальному (административному) образованию</t>
  </si>
  <si>
    <t>Липецкий район</t>
  </si>
  <si>
    <t>Земли иных категорий</t>
  </si>
  <si>
    <t>Форма № 3-ГЛР  Состав земель лесного фонда и земель иных категорий, на которых расположены леса</t>
  </si>
  <si>
    <t>на</t>
  </si>
  <si>
    <t>01.01.2018 года</t>
  </si>
  <si>
    <t xml:space="preserve">Наименование субъекта Российской Федерации </t>
  </si>
  <si>
    <t xml:space="preserve">Липецкая область                                       </t>
  </si>
  <si>
    <t>площадь - га</t>
  </si>
  <si>
    <t>запас - тыс. куб. м</t>
  </si>
  <si>
    <t>территория - кв. км</t>
  </si>
  <si>
    <t xml:space="preserve">Наименование муниципального района (городского округа)
</t>
  </si>
  <si>
    <t>Площадь муниципаль-ного района (городского округа), км2 (тыс. км2)</t>
  </si>
  <si>
    <t xml:space="preserve">  Площадь земель, на которых расположены леса</t>
  </si>
  <si>
    <t xml:space="preserve">Запас древесины
 </t>
  </si>
  <si>
    <t>лесные  земли</t>
  </si>
  <si>
    <t>мягколиственных</t>
  </si>
  <si>
    <t xml:space="preserve">           Приложение 3</t>
  </si>
  <si>
    <t>к приказу Минприроды России</t>
  </si>
  <si>
    <t>от 06.10.2016 № 514</t>
  </si>
  <si>
    <t>от         №_________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</si>
</sst>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justify"/>
    </xf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6" fillId="0" borderId="0" xfId="0" applyFont="1"/>
    <xf numFmtId="0" fontId="6" fillId="0" borderId="0" xfId="0" applyFont="1" applyAlignment="1">
      <alignment vertical="top"/>
    </xf>
    <xf numFmtId="0" fontId="5" fillId="0" borderId="1" xfId="0" applyFont="1" applyBorder="1"/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9" fillId="2" borderId="0" xfId="0" applyFont="1" applyFill="1" applyBorder="1" applyAlignment="1"/>
    <xf numFmtId="0" fontId="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justify"/>
    </xf>
    <xf numFmtId="0" fontId="5" fillId="0" borderId="0" xfId="0" applyFont="1"/>
    <xf numFmtId="0" fontId="15" fillId="0" borderId="0" xfId="0" applyFont="1" applyAlignment="1"/>
    <xf numFmtId="0" fontId="5" fillId="2" borderId="0" xfId="0" applyFont="1" applyFill="1" applyBorder="1"/>
    <xf numFmtId="0" fontId="5" fillId="2" borderId="0" xfId="0" applyFont="1" applyFill="1" applyBorder="1" applyAlignment="1"/>
    <xf numFmtId="0" fontId="16" fillId="2" borderId="0" xfId="0" applyFont="1" applyFill="1" applyBorder="1" applyAlignment="1"/>
    <xf numFmtId="0" fontId="5" fillId="2" borderId="6" xfId="0" applyFont="1" applyFill="1" applyBorder="1"/>
    <xf numFmtId="0" fontId="5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5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top"/>
    </xf>
    <xf numFmtId="164" fontId="5" fillId="0" borderId="0" xfId="0" applyNumberFormat="1" applyFont="1"/>
    <xf numFmtId="0" fontId="14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/>
    </xf>
    <xf numFmtId="14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/>
    </xf>
    <xf numFmtId="0" fontId="16" fillId="2" borderId="6" xfId="0" applyFont="1" applyFill="1" applyBorder="1" applyAlignment="1"/>
    <xf numFmtId="0" fontId="9" fillId="2" borderId="7" xfId="0" applyFont="1" applyFill="1" applyBorder="1" applyAlignment="1">
      <alignment horizontal="center"/>
    </xf>
    <xf numFmtId="0" fontId="5" fillId="2" borderId="7" xfId="0" applyFont="1" applyFill="1" applyBorder="1" applyAlignment="1"/>
    <xf numFmtId="0" fontId="9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rgb="FF002060"/>
    <pageSetUpPr fitToPage="1"/>
  </sheetPr>
  <dimension ref="A1:AB37"/>
  <sheetViews>
    <sheetView tabSelected="1" zoomScale="80" zoomScaleNormal="80" workbookViewId="0">
      <selection activeCell="X17" sqref="X17"/>
    </sheetView>
  </sheetViews>
  <sheetFormatPr defaultRowHeight="15"/>
  <cols>
    <col min="1" max="1" width="22.7109375" customWidth="1"/>
    <col min="2" max="2" width="13.7109375" customWidth="1"/>
    <col min="3" max="3" width="13.7109375" style="2" customWidth="1"/>
    <col min="4" max="4" width="17.28515625" customWidth="1"/>
    <col min="5" max="5" width="15.5703125" customWidth="1"/>
    <col min="6" max="6" width="11.7109375" customWidth="1"/>
    <col min="7" max="7" width="10.42578125" customWidth="1"/>
    <col min="12" max="12" width="9.140625" style="2"/>
    <col min="16" max="16" width="13.42578125" customWidth="1"/>
    <col min="17" max="17" width="9.28515625" style="2" customWidth="1"/>
    <col min="19" max="19" width="8.5703125" customWidth="1"/>
    <col min="20" max="20" width="12" customWidth="1"/>
    <col min="22" max="22" width="21.85546875" customWidth="1"/>
  </cols>
  <sheetData>
    <row r="1" spans="1:24" s="2" customFormat="1">
      <c r="V1" s="2" t="s">
        <v>47</v>
      </c>
    </row>
    <row r="2" spans="1:24" s="2" customFormat="1">
      <c r="V2" s="2" t="s">
        <v>48</v>
      </c>
    </row>
    <row r="3" spans="1:24" s="2" customFormat="1">
      <c r="V3" s="2" t="s">
        <v>49</v>
      </c>
      <c r="W3" s="2" t="s">
        <v>50</v>
      </c>
    </row>
    <row r="4" spans="1:24" s="2" customFormat="1"/>
    <row r="5" spans="1:24" ht="15.75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15.7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17"/>
      <c r="W6" s="17"/>
      <c r="X6" s="17"/>
    </row>
    <row r="7" spans="1:24" s="2" customFormat="1" ht="15.7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s="2" customFormat="1" ht="15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s="2" customFormat="1" ht="18.75">
      <c r="A9" s="46" t="s">
        <v>33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8"/>
      <c r="U9" s="18"/>
      <c r="V9" s="16"/>
      <c r="W9" s="16"/>
      <c r="X9" s="16"/>
    </row>
    <row r="10" spans="1:24" s="2" customFormat="1" ht="16.5">
      <c r="A10" s="9"/>
      <c r="B10" s="9"/>
      <c r="C10" s="9"/>
      <c r="D10" s="9"/>
      <c r="E10" s="9"/>
      <c r="F10" s="9"/>
      <c r="G10" s="9"/>
      <c r="H10" s="10" t="s">
        <v>34</v>
      </c>
      <c r="I10" s="47" t="s">
        <v>35</v>
      </c>
      <c r="J10" s="48"/>
      <c r="K10" s="48"/>
      <c r="L10" s="48"/>
      <c r="M10" s="48"/>
      <c r="N10" s="48"/>
      <c r="O10" s="9"/>
      <c r="P10" s="9"/>
      <c r="Q10" s="9"/>
      <c r="R10" s="9"/>
      <c r="S10" s="9"/>
      <c r="T10" s="9"/>
      <c r="U10" s="9"/>
      <c r="V10" s="16"/>
      <c r="W10" s="16"/>
      <c r="X10" s="16"/>
    </row>
    <row r="11" spans="1:24" s="2" customFormat="1" ht="15.75">
      <c r="A11" s="9"/>
      <c r="B11" s="9"/>
      <c r="C11" s="9"/>
      <c r="D11" s="9"/>
      <c r="E11" s="9"/>
      <c r="F11" s="9"/>
      <c r="G11" s="9"/>
      <c r="H11" s="9"/>
      <c r="I11" s="9"/>
      <c r="J11" s="49" t="s">
        <v>22</v>
      </c>
      <c r="K11" s="49"/>
      <c r="L11" s="49"/>
      <c r="M11" s="49"/>
      <c r="N11" s="9"/>
      <c r="O11" s="9"/>
      <c r="P11" s="9"/>
      <c r="Q11" s="9"/>
      <c r="R11" s="9"/>
      <c r="S11" s="9"/>
      <c r="T11" s="9"/>
      <c r="U11" s="9"/>
      <c r="V11" s="16"/>
      <c r="W11" s="16"/>
      <c r="X11" s="16"/>
    </row>
    <row r="12" spans="1:24" s="2" customFormat="1" ht="18.75">
      <c r="A12" s="9"/>
      <c r="B12" s="11" t="s">
        <v>36</v>
      </c>
      <c r="C12" s="11"/>
      <c r="D12" s="11"/>
      <c r="E12" s="19"/>
      <c r="F12" s="19"/>
      <c r="G12" s="19"/>
      <c r="H12" s="19"/>
      <c r="I12" s="19"/>
      <c r="J12" s="50" t="s">
        <v>37</v>
      </c>
      <c r="K12" s="51"/>
      <c r="L12" s="51"/>
      <c r="M12" s="51"/>
      <c r="N12" s="51"/>
      <c r="O12" s="51"/>
      <c r="P12" s="51"/>
      <c r="Q12" s="51"/>
      <c r="R12" s="51"/>
      <c r="S12" s="51"/>
      <c r="T12" s="20"/>
      <c r="U12" s="19"/>
      <c r="V12" s="16"/>
      <c r="W12" s="16"/>
      <c r="X12" s="16"/>
    </row>
    <row r="13" spans="1:24" s="2" customFormat="1" ht="15.75">
      <c r="A13" s="9"/>
      <c r="B13" s="11" t="s">
        <v>23</v>
      </c>
      <c r="C13" s="11"/>
      <c r="D13" s="11"/>
      <c r="E13" s="19"/>
      <c r="F13" s="19"/>
      <c r="G13" s="19"/>
      <c r="H13" s="19"/>
      <c r="I13" s="19"/>
      <c r="J13" s="52" t="s">
        <v>25</v>
      </c>
      <c r="K13" s="53"/>
      <c r="L13" s="53"/>
      <c r="M13" s="53"/>
      <c r="N13" s="53"/>
      <c r="O13" s="53"/>
      <c r="P13" s="53"/>
      <c r="Q13" s="53"/>
      <c r="R13" s="53"/>
      <c r="S13" s="53"/>
      <c r="T13" s="19"/>
      <c r="U13" s="19"/>
      <c r="V13" s="16"/>
      <c r="W13" s="16"/>
      <c r="X13" s="16"/>
    </row>
    <row r="14" spans="1:24" s="2" customForma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 t="s">
        <v>38</v>
      </c>
      <c r="T14" s="18"/>
      <c r="U14" s="18"/>
      <c r="V14" s="16"/>
      <c r="W14" s="16"/>
      <c r="X14" s="16"/>
    </row>
    <row r="15" spans="1:24" s="2" customForma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 t="s">
        <v>39</v>
      </c>
      <c r="T15" s="18"/>
      <c r="U15" s="18"/>
      <c r="V15" s="16"/>
      <c r="W15" s="16"/>
      <c r="X15" s="16"/>
    </row>
    <row r="16" spans="1:24" s="2" customForma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 t="s">
        <v>40</v>
      </c>
      <c r="T16" s="21"/>
      <c r="U16" s="21"/>
      <c r="V16" s="16"/>
      <c r="W16" s="16"/>
      <c r="X16" s="16"/>
    </row>
    <row r="17" spans="1:28" s="2" customFormat="1" ht="89.25" customHeight="1">
      <c r="A17" s="35" t="s">
        <v>41</v>
      </c>
      <c r="B17" s="34" t="s">
        <v>42</v>
      </c>
      <c r="C17" s="32" t="s">
        <v>4</v>
      </c>
      <c r="D17" s="38" t="s">
        <v>5</v>
      </c>
      <c r="E17" s="54" t="s">
        <v>43</v>
      </c>
      <c r="F17" s="54"/>
      <c r="G17" s="54"/>
      <c r="H17" s="54"/>
      <c r="I17" s="54"/>
      <c r="J17" s="54"/>
      <c r="K17" s="54"/>
      <c r="L17" s="54"/>
      <c r="M17" s="54"/>
      <c r="N17" s="38" t="s">
        <v>6</v>
      </c>
      <c r="O17" s="35" t="s">
        <v>44</v>
      </c>
      <c r="P17" s="35"/>
      <c r="Q17" s="35"/>
      <c r="R17" s="35"/>
      <c r="S17" s="55" t="s">
        <v>7</v>
      </c>
      <c r="T17" s="56"/>
      <c r="U17" s="58" t="s">
        <v>8</v>
      </c>
      <c r="V17" s="16"/>
      <c r="W17" s="16"/>
      <c r="X17" s="16"/>
    </row>
    <row r="18" spans="1:28" s="2" customFormat="1" ht="42.75" customHeight="1">
      <c r="A18" s="36"/>
      <c r="B18" s="37"/>
      <c r="C18" s="33"/>
      <c r="D18" s="39"/>
      <c r="E18" s="41" t="s">
        <v>9</v>
      </c>
      <c r="F18" s="37" t="s">
        <v>10</v>
      </c>
      <c r="G18" s="37"/>
      <c r="H18" s="37"/>
      <c r="I18" s="42" t="s">
        <v>45</v>
      </c>
      <c r="J18" s="37" t="s">
        <v>11</v>
      </c>
      <c r="K18" s="37"/>
      <c r="L18" s="37"/>
      <c r="M18" s="37"/>
      <c r="N18" s="42"/>
      <c r="O18" s="36"/>
      <c r="P18" s="36"/>
      <c r="Q18" s="36"/>
      <c r="R18" s="36"/>
      <c r="S18" s="57"/>
      <c r="T18" s="57"/>
      <c r="U18" s="59"/>
      <c r="V18" s="16"/>
      <c r="W18" s="16"/>
      <c r="X18" s="16"/>
    </row>
    <row r="19" spans="1:28" s="2" customFormat="1" ht="53.25" customHeight="1">
      <c r="A19" s="36"/>
      <c r="B19" s="37"/>
      <c r="C19" s="33"/>
      <c r="D19" s="39"/>
      <c r="E19" s="41"/>
      <c r="F19" s="42" t="s">
        <v>12</v>
      </c>
      <c r="G19" s="42" t="s">
        <v>13</v>
      </c>
      <c r="H19" s="42" t="s">
        <v>14</v>
      </c>
      <c r="I19" s="42"/>
      <c r="J19" s="43" t="s">
        <v>0</v>
      </c>
      <c r="K19" s="37" t="s">
        <v>15</v>
      </c>
      <c r="L19" s="37"/>
      <c r="M19" s="37"/>
      <c r="N19" s="42"/>
      <c r="O19" s="43" t="s">
        <v>16</v>
      </c>
      <c r="P19" s="37" t="s">
        <v>17</v>
      </c>
      <c r="Q19" s="37"/>
      <c r="R19" s="37"/>
      <c r="S19" s="60" t="s">
        <v>21</v>
      </c>
      <c r="T19" s="40" t="s">
        <v>11</v>
      </c>
      <c r="U19" s="59"/>
      <c r="V19" s="16"/>
      <c r="W19" s="16"/>
      <c r="X19" s="16"/>
    </row>
    <row r="20" spans="1:28" s="2" customFormat="1" ht="53.25" customHeight="1">
      <c r="A20" s="36"/>
      <c r="B20" s="37"/>
      <c r="C20" s="34"/>
      <c r="D20" s="39"/>
      <c r="E20" s="41"/>
      <c r="F20" s="42"/>
      <c r="G20" s="42"/>
      <c r="H20" s="42"/>
      <c r="I20" s="42"/>
      <c r="J20" s="43"/>
      <c r="K20" s="14" t="s">
        <v>18</v>
      </c>
      <c r="L20" s="14" t="s">
        <v>19</v>
      </c>
      <c r="M20" s="14" t="s">
        <v>46</v>
      </c>
      <c r="N20" s="42"/>
      <c r="O20" s="43"/>
      <c r="P20" s="14" t="s">
        <v>18</v>
      </c>
      <c r="Q20" s="14" t="s">
        <v>19</v>
      </c>
      <c r="R20" s="14" t="s">
        <v>46</v>
      </c>
      <c r="S20" s="60"/>
      <c r="T20" s="40"/>
      <c r="U20" s="59"/>
      <c r="V20" s="16"/>
      <c r="W20" s="16"/>
      <c r="X20" s="16"/>
    </row>
    <row r="21" spans="1:28" s="2" customFormat="1" ht="17.25" customHeight="1">
      <c r="A21" s="12">
        <v>1</v>
      </c>
      <c r="B21" s="12">
        <v>2</v>
      </c>
      <c r="C21" s="12">
        <v>3</v>
      </c>
      <c r="D21" s="12">
        <v>4</v>
      </c>
      <c r="E21" s="12">
        <v>5</v>
      </c>
      <c r="F21" s="12">
        <v>6</v>
      </c>
      <c r="G21" s="12">
        <v>7</v>
      </c>
      <c r="H21" s="12">
        <v>8</v>
      </c>
      <c r="I21" s="12">
        <v>9</v>
      </c>
      <c r="J21" s="12">
        <v>10</v>
      </c>
      <c r="K21" s="12">
        <v>11</v>
      </c>
      <c r="L21" s="12">
        <v>12</v>
      </c>
      <c r="M21" s="22">
        <v>13</v>
      </c>
      <c r="N21" s="12">
        <v>14</v>
      </c>
      <c r="O21" s="12">
        <v>15</v>
      </c>
      <c r="P21" s="12">
        <v>16</v>
      </c>
      <c r="Q21" s="12">
        <v>17</v>
      </c>
      <c r="R21" s="22">
        <v>18</v>
      </c>
      <c r="S21" s="13">
        <v>19</v>
      </c>
      <c r="T21" s="13">
        <v>20</v>
      </c>
      <c r="U21" s="23">
        <v>21</v>
      </c>
      <c r="V21" s="16"/>
      <c r="W21" s="16"/>
      <c r="X21" s="16"/>
    </row>
    <row r="22" spans="1:28" s="2" customFormat="1" ht="45">
      <c r="A22" s="24" t="s">
        <v>26</v>
      </c>
      <c r="B22" s="7"/>
      <c r="C22" s="25" t="s">
        <v>24</v>
      </c>
      <c r="D22" s="25" t="s">
        <v>27</v>
      </c>
      <c r="E22" s="3">
        <v>9130</v>
      </c>
      <c r="F22" s="3">
        <v>9130</v>
      </c>
      <c r="G22" s="3">
        <v>0</v>
      </c>
      <c r="H22" s="3">
        <v>0</v>
      </c>
      <c r="I22" s="3">
        <v>8730</v>
      </c>
      <c r="J22" s="3">
        <v>7765</v>
      </c>
      <c r="K22" s="3">
        <v>2361</v>
      </c>
      <c r="L22" s="3">
        <v>3303</v>
      </c>
      <c r="M22" s="3">
        <f>J22-K22-L22</f>
        <v>2101</v>
      </c>
      <c r="N22" s="3"/>
      <c r="O22" s="26">
        <v>1348.1</v>
      </c>
      <c r="P22" s="26">
        <v>471.4</v>
      </c>
      <c r="Q22" s="26">
        <v>563.5</v>
      </c>
      <c r="R22" s="26">
        <f>O22-P22-Q22</f>
        <v>313.19999999999993</v>
      </c>
      <c r="S22" s="3">
        <v>0</v>
      </c>
      <c r="T22" s="3">
        <v>0</v>
      </c>
      <c r="U22" s="3">
        <v>9130</v>
      </c>
      <c r="V22" s="16"/>
      <c r="W22" s="16"/>
      <c r="X22" s="16"/>
      <c r="Y22" s="4"/>
      <c r="Z22" s="4"/>
      <c r="AA22" s="4"/>
    </row>
    <row r="23" spans="1:28" s="5" customFormat="1" ht="90">
      <c r="A23" s="27"/>
      <c r="B23" s="7"/>
      <c r="C23" s="25" t="s">
        <v>28</v>
      </c>
      <c r="D23" s="28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f t="shared" ref="M23:M29" si="0">J23-K23-L23</f>
        <v>0</v>
      </c>
      <c r="N23" s="3"/>
      <c r="O23" s="26">
        <v>0</v>
      </c>
      <c r="P23" s="26">
        <v>0</v>
      </c>
      <c r="Q23" s="26">
        <v>0</v>
      </c>
      <c r="R23" s="26">
        <f t="shared" ref="R23" si="1">O23-P23-Q23</f>
        <v>0</v>
      </c>
      <c r="S23" s="3">
        <v>42</v>
      </c>
      <c r="T23" s="3">
        <v>42</v>
      </c>
      <c r="U23" s="3">
        <v>42</v>
      </c>
      <c r="V23" s="16"/>
      <c r="W23" s="16"/>
      <c r="X23" s="16"/>
      <c r="Y23" s="6"/>
      <c r="Z23" s="6"/>
      <c r="AA23" s="6"/>
      <c r="AB23" s="6"/>
    </row>
    <row r="24" spans="1:28" s="2" customFormat="1" ht="60">
      <c r="A24" s="7"/>
      <c r="B24" s="7"/>
      <c r="C24" s="25" t="s">
        <v>29</v>
      </c>
      <c r="D24" s="28"/>
      <c r="E24" s="3">
        <v>122</v>
      </c>
      <c r="F24" s="3">
        <v>122</v>
      </c>
      <c r="G24" s="3">
        <v>0</v>
      </c>
      <c r="H24" s="3">
        <v>0</v>
      </c>
      <c r="I24" s="3">
        <v>52</v>
      </c>
      <c r="J24" s="3">
        <v>42</v>
      </c>
      <c r="K24" s="3">
        <v>2</v>
      </c>
      <c r="L24" s="3">
        <v>33</v>
      </c>
      <c r="M24" s="3">
        <v>0</v>
      </c>
      <c r="N24" s="3"/>
      <c r="O24" s="26">
        <v>7.6</v>
      </c>
      <c r="P24" s="26">
        <v>0.1</v>
      </c>
      <c r="Q24" s="26">
        <v>6.3</v>
      </c>
      <c r="R24" s="26">
        <v>0</v>
      </c>
      <c r="S24" s="3">
        <v>0</v>
      </c>
      <c r="T24" s="3">
        <v>0</v>
      </c>
      <c r="U24" s="3">
        <v>122</v>
      </c>
      <c r="V24" s="16"/>
      <c r="W24" s="16"/>
      <c r="X24" s="16"/>
      <c r="Y24" s="4"/>
      <c r="Z24" s="4"/>
      <c r="AA24" s="4"/>
      <c r="AB24" s="4"/>
    </row>
    <row r="25" spans="1:28" s="2" customFormat="1">
      <c r="A25" s="25" t="s">
        <v>32</v>
      </c>
      <c r="B25" s="7"/>
      <c r="C25" s="7"/>
      <c r="D25" s="28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f>J25-K25-L25</f>
        <v>0</v>
      </c>
      <c r="N25" s="3"/>
      <c r="O25" s="26">
        <v>0</v>
      </c>
      <c r="P25" s="26">
        <v>0</v>
      </c>
      <c r="Q25" s="26">
        <v>0</v>
      </c>
      <c r="R25" s="26">
        <f>O25-P25-Q25</f>
        <v>0</v>
      </c>
      <c r="S25" s="3">
        <v>1115</v>
      </c>
      <c r="T25" s="3">
        <v>1003</v>
      </c>
      <c r="U25" s="3">
        <v>1115</v>
      </c>
      <c r="V25" s="16"/>
      <c r="W25" s="16"/>
      <c r="X25" s="16"/>
      <c r="Y25" s="4"/>
      <c r="Z25" s="4"/>
      <c r="AA25" s="4"/>
      <c r="AB25" s="4"/>
    </row>
    <row r="26" spans="1:28" s="2" customFormat="1" ht="60">
      <c r="A26" s="25" t="s">
        <v>30</v>
      </c>
      <c r="B26" s="29">
        <v>450</v>
      </c>
      <c r="C26" s="29"/>
      <c r="D26" s="28"/>
      <c r="E26" s="3">
        <v>9252</v>
      </c>
      <c r="F26" s="3">
        <v>9252</v>
      </c>
      <c r="G26" s="3">
        <v>0</v>
      </c>
      <c r="H26" s="3">
        <v>0</v>
      </c>
      <c r="I26" s="3">
        <v>8782</v>
      </c>
      <c r="J26" s="3">
        <v>7807</v>
      </c>
      <c r="K26" s="3">
        <v>2363</v>
      </c>
      <c r="L26" s="3">
        <v>3336</v>
      </c>
      <c r="M26" s="3">
        <v>2101</v>
      </c>
      <c r="N26" s="26">
        <v>19.7</v>
      </c>
      <c r="O26" s="26">
        <v>1355.7</v>
      </c>
      <c r="P26" s="26">
        <v>471.5</v>
      </c>
      <c r="Q26" s="26">
        <v>569.79999999999995</v>
      </c>
      <c r="R26" s="26">
        <v>313.2</v>
      </c>
      <c r="S26" s="3">
        <v>1157</v>
      </c>
      <c r="T26" s="3">
        <v>1045</v>
      </c>
      <c r="U26" s="3">
        <v>10409</v>
      </c>
      <c r="V26" s="16"/>
      <c r="W26" s="16"/>
      <c r="X26" s="16"/>
      <c r="Y26" s="4"/>
      <c r="Z26" s="4"/>
      <c r="AA26" s="4"/>
      <c r="AB26" s="4"/>
    </row>
    <row r="27" spans="1:28" s="2" customFormat="1" ht="45">
      <c r="A27" s="24" t="s">
        <v>31</v>
      </c>
      <c r="B27" s="7"/>
      <c r="C27" s="25" t="s">
        <v>24</v>
      </c>
      <c r="D27" s="25" t="s">
        <v>27</v>
      </c>
      <c r="E27" s="3">
        <v>6892</v>
      </c>
      <c r="F27" s="3">
        <v>6892</v>
      </c>
      <c r="G27" s="3">
        <v>0</v>
      </c>
      <c r="H27" s="3">
        <v>0</v>
      </c>
      <c r="I27" s="3">
        <v>6537</v>
      </c>
      <c r="J27" s="3">
        <v>6281</v>
      </c>
      <c r="K27" s="3">
        <v>577</v>
      </c>
      <c r="L27" s="3">
        <v>4270</v>
      </c>
      <c r="M27" s="3">
        <v>1411</v>
      </c>
      <c r="N27" s="3"/>
      <c r="O27" s="26">
        <v>1025.3</v>
      </c>
      <c r="P27" s="26">
        <v>117.6</v>
      </c>
      <c r="Q27" s="26">
        <v>743.8</v>
      </c>
      <c r="R27" s="26">
        <v>163</v>
      </c>
      <c r="S27" s="3">
        <v>0</v>
      </c>
      <c r="T27" s="3">
        <v>0</v>
      </c>
      <c r="U27" s="3">
        <v>6892</v>
      </c>
      <c r="V27" s="16"/>
      <c r="W27" s="16"/>
      <c r="X27" s="16"/>
      <c r="Y27" s="4"/>
      <c r="Z27" s="4"/>
      <c r="AA27" s="4"/>
      <c r="AB27" s="4"/>
    </row>
    <row r="28" spans="1:28" s="5" customFormat="1" ht="64.5" customHeight="1">
      <c r="A28" s="27"/>
      <c r="B28" s="7"/>
      <c r="C28" s="25" t="s">
        <v>29</v>
      </c>
      <c r="D28" s="28"/>
      <c r="E28" s="3">
        <v>31</v>
      </c>
      <c r="F28" s="3">
        <v>31</v>
      </c>
      <c r="G28" s="3">
        <v>0</v>
      </c>
      <c r="H28" s="3">
        <v>0</v>
      </c>
      <c r="I28" s="3">
        <v>9</v>
      </c>
      <c r="J28" s="3">
        <v>8</v>
      </c>
      <c r="K28" s="3">
        <v>0</v>
      </c>
      <c r="L28" s="3">
        <v>0</v>
      </c>
      <c r="M28" s="3">
        <v>0</v>
      </c>
      <c r="N28" s="3"/>
      <c r="O28" s="26">
        <v>1</v>
      </c>
      <c r="P28" s="26">
        <v>0</v>
      </c>
      <c r="Q28" s="26">
        <v>0</v>
      </c>
      <c r="R28" s="26">
        <f t="shared" ref="R28:R29" si="2">O28-P28-Q28</f>
        <v>1</v>
      </c>
      <c r="S28" s="3">
        <v>0</v>
      </c>
      <c r="T28" s="3">
        <v>0</v>
      </c>
      <c r="U28" s="3">
        <v>31</v>
      </c>
      <c r="V28" s="16"/>
      <c r="W28" s="16"/>
      <c r="X28" s="16"/>
      <c r="Y28" s="6"/>
      <c r="Z28" s="6"/>
      <c r="AA28" s="6"/>
      <c r="AB28" s="6"/>
    </row>
    <row r="29" spans="1:28" s="2" customFormat="1" ht="30">
      <c r="A29" s="7"/>
      <c r="B29" s="7"/>
      <c r="C29" s="25" t="s">
        <v>32</v>
      </c>
      <c r="D29" s="28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f t="shared" si="0"/>
        <v>0</v>
      </c>
      <c r="N29" s="3"/>
      <c r="O29" s="26">
        <v>0</v>
      </c>
      <c r="P29" s="26">
        <v>0</v>
      </c>
      <c r="Q29" s="26">
        <v>0</v>
      </c>
      <c r="R29" s="26">
        <f t="shared" si="2"/>
        <v>0</v>
      </c>
      <c r="S29" s="3">
        <v>1054</v>
      </c>
      <c r="T29" s="3">
        <v>950</v>
      </c>
      <c r="U29" s="3">
        <v>1054</v>
      </c>
      <c r="V29" s="16"/>
      <c r="W29" s="16"/>
      <c r="X29" s="16"/>
      <c r="Y29" s="4"/>
      <c r="Z29" s="4"/>
      <c r="AA29" s="4"/>
      <c r="AB29" s="4"/>
    </row>
    <row r="30" spans="1:28" s="2" customFormat="1" ht="60">
      <c r="A30" s="25" t="s">
        <v>30</v>
      </c>
      <c r="B30" s="29">
        <v>1488</v>
      </c>
      <c r="C30" s="29"/>
      <c r="D30" s="28"/>
      <c r="E30" s="3">
        <v>6923</v>
      </c>
      <c r="F30" s="3">
        <v>6923</v>
      </c>
      <c r="G30" s="3">
        <v>0</v>
      </c>
      <c r="H30" s="3">
        <v>0</v>
      </c>
      <c r="I30" s="3">
        <v>6546</v>
      </c>
      <c r="J30" s="3">
        <v>6289</v>
      </c>
      <c r="K30" s="3">
        <v>577</v>
      </c>
      <c r="L30" s="3">
        <v>4270</v>
      </c>
      <c r="M30" s="3">
        <v>1411</v>
      </c>
      <c r="N30" s="26">
        <v>4.9000000000000004</v>
      </c>
      <c r="O30" s="26">
        <v>1026.3</v>
      </c>
      <c r="P30" s="26">
        <v>117.6</v>
      </c>
      <c r="Q30" s="26">
        <v>743.8</v>
      </c>
      <c r="R30" s="26">
        <v>163</v>
      </c>
      <c r="S30" s="3">
        <v>1054</v>
      </c>
      <c r="T30" s="3">
        <v>950</v>
      </c>
      <c r="U30" s="3">
        <v>7977</v>
      </c>
      <c r="V30" s="16"/>
      <c r="W30" s="16"/>
      <c r="X30" s="16"/>
      <c r="Y30" s="4"/>
      <c r="Z30" s="4"/>
      <c r="AA30" s="4"/>
      <c r="AB30" s="4"/>
    </row>
    <row r="31" spans="1:28" s="2" customFormat="1">
      <c r="A31" s="25" t="s">
        <v>21</v>
      </c>
      <c r="B31" s="29">
        <v>1938</v>
      </c>
      <c r="C31" s="29"/>
      <c r="D31" s="28"/>
      <c r="E31" s="3">
        <v>16175</v>
      </c>
      <c r="F31" s="3">
        <v>16175</v>
      </c>
      <c r="G31" s="3">
        <v>0</v>
      </c>
      <c r="H31" s="3">
        <v>0</v>
      </c>
      <c r="I31" s="3">
        <v>15328</v>
      </c>
      <c r="J31" s="3">
        <v>14096</v>
      </c>
      <c r="K31" s="3">
        <v>2940</v>
      </c>
      <c r="L31" s="3">
        <v>7606</v>
      </c>
      <c r="M31" s="3">
        <f>M26+M30</f>
        <v>3512</v>
      </c>
      <c r="N31" s="26">
        <v>8.3000000000000007</v>
      </c>
      <c r="O31" s="26">
        <v>2382</v>
      </c>
      <c r="P31" s="26">
        <v>589.1</v>
      </c>
      <c r="Q31" s="26">
        <v>1313.6</v>
      </c>
      <c r="R31" s="26">
        <f>R26+R30</f>
        <v>476.2</v>
      </c>
      <c r="S31" s="3">
        <v>2211</v>
      </c>
      <c r="T31" s="3">
        <v>1995</v>
      </c>
      <c r="U31" s="3">
        <v>18386</v>
      </c>
      <c r="V31" s="16"/>
      <c r="W31" s="16"/>
      <c r="X31" s="16"/>
      <c r="Y31" s="4"/>
      <c r="Z31" s="4"/>
      <c r="AA31" s="4"/>
      <c r="AB31" s="4"/>
    </row>
    <row r="32" spans="1:28" ht="15.75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30"/>
      <c r="Q32" s="16"/>
      <c r="R32" s="16"/>
      <c r="S32" s="16"/>
      <c r="T32" s="16"/>
      <c r="U32" s="16"/>
      <c r="V32" s="16"/>
      <c r="W32" s="16"/>
      <c r="X32" s="16"/>
    </row>
    <row r="33" spans="1:24" ht="15.75">
      <c r="A33" s="31" t="s">
        <v>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30"/>
      <c r="S33" s="30"/>
      <c r="T33" s="30"/>
      <c r="U33" s="30"/>
      <c r="V33" s="16"/>
      <c r="W33" s="16"/>
      <c r="X33" s="16"/>
    </row>
    <row r="34" spans="1:24">
      <c r="A34" s="44" t="s">
        <v>20</v>
      </c>
      <c r="B34" s="44"/>
      <c r="C34" s="44"/>
      <c r="D34" s="44"/>
      <c r="E34" s="44"/>
      <c r="F34" s="44"/>
      <c r="G34" s="44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>
      <c r="A35" s="44" t="s">
        <v>2</v>
      </c>
      <c r="B35" s="44"/>
      <c r="C35" s="44"/>
      <c r="D35" s="44"/>
      <c r="E35" s="44"/>
      <c r="F35" s="44"/>
      <c r="G35" s="44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ht="15.75">
      <c r="A36" s="1"/>
      <c r="V36" s="2"/>
      <c r="W36" s="2"/>
      <c r="X36" s="2"/>
    </row>
    <row r="37" spans="1:24">
      <c r="V37" s="2"/>
      <c r="W37" s="2"/>
      <c r="X37" s="2"/>
    </row>
  </sheetData>
  <mergeCells count="30">
    <mergeCell ref="A6:U6"/>
    <mergeCell ref="A34:G34"/>
    <mergeCell ref="A35:G35"/>
    <mergeCell ref="A9:S9"/>
    <mergeCell ref="I10:N10"/>
    <mergeCell ref="J11:M11"/>
    <mergeCell ref="J12:S12"/>
    <mergeCell ref="J13:S13"/>
    <mergeCell ref="E17:M17"/>
    <mergeCell ref="N17:N20"/>
    <mergeCell ref="O17:R18"/>
    <mergeCell ref="S17:T18"/>
    <mergeCell ref="U17:U20"/>
    <mergeCell ref="O19:O20"/>
    <mergeCell ref="P19:R19"/>
    <mergeCell ref="S19:S20"/>
    <mergeCell ref="C17:C20"/>
    <mergeCell ref="A17:A20"/>
    <mergeCell ref="B17:B20"/>
    <mergeCell ref="D17:D20"/>
    <mergeCell ref="T19:T20"/>
    <mergeCell ref="E18:E20"/>
    <mergeCell ref="F18:H18"/>
    <mergeCell ref="I18:I20"/>
    <mergeCell ref="J18:M18"/>
    <mergeCell ref="F19:F20"/>
    <mergeCell ref="G19:G20"/>
    <mergeCell ref="H19:H20"/>
    <mergeCell ref="J19:J20"/>
    <mergeCell ref="K19:M19"/>
  </mergeCells>
  <pageMargins left="0.31496062992125984" right="0.11811023622047245" top="0.51" bottom="0.15748031496062992" header="0.31496062992125984" footer="0.31496062992125984"/>
  <pageSetup paperSize="9" scale="61" fitToHeight="2" orientation="landscape" blackAndWhite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3-ГЛР</vt:lpstr>
      <vt:lpstr>'3-ГЛР'!sub_3010</vt:lpstr>
      <vt:lpstr>'3-ГЛР'!sub_555</vt:lpstr>
      <vt:lpstr>'3-ГЛР'!sub_666</vt:lpstr>
      <vt:lpstr>'3-ГЛР'!Заголовки_для_печати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</dc:creator>
  <cp:lastModifiedBy>User</cp:lastModifiedBy>
  <cp:lastPrinted>2018-02-15T12:14:26Z</cp:lastPrinted>
  <dcterms:created xsi:type="dcterms:W3CDTF">2017-01-18T12:00:20Z</dcterms:created>
  <dcterms:modified xsi:type="dcterms:W3CDTF">2018-03-20T08:05:34Z</dcterms:modified>
</cp:coreProperties>
</file>